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<sst xmlns="http://schemas.openxmlformats.org/spreadsheetml/2006/main" count="72" uniqueCount="30">
  <si>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</si>
  <si>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</si>
  <si>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</si>
  <si>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</si>
  <si>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</si>
  <si>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</si>
  <si>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</si>
  <si>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</si>
  <si>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</si>
  <si>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</si>
  <si>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</si>
  <si>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</si>
  <si>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</si>
  <si>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</si>
  <si>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</si>
  <si>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</si>
  <si>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</si>
  <si>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</si>
  <si>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</si>
  <si>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</si>
  <si>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</si>
  <si>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</si>
  <si>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</si>
  <si>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</si>
  <si>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YKV = Ylistaron Kilpa-Veljet  (1945)</t>
  </si>
  <si>
    <t>Juha Keskinen</t>
  </si>
  <si>
    <t>8.</t>
  </si>
  <si>
    <t>YKV</t>
  </si>
  <si>
    <t>4.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</si>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</sst>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5</v>
      </c>
      <c r="AF4" s="68">
        <v>0.55549999999999999</v>
      </c>
      <c r="AG4" s="69">
        <f>PRODUCT(AE4/AF4)</f>
        <v>9.0009000900090008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18</v>
      </c>
      <c r="AB5" s="12">
        <v>1</v>
      </c>
      <c r="AC5" s="12">
        <v>11</v>
      </c>
      <c r="AD5" s="12">
        <v>9</v>
      </c>
      <c r="AE5" s="12">
        <v>55</v>
      </c>
      <c r="AF5" s="68">
        <v>0.47410000000000002</v>
      </c>
      <c r="AG5" s="69">
        <v>116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1</v>
      </c>
      <c r="AQ5" s="12">
        <v>4</v>
      </c>
      <c r="AR5" s="65">
        <v>0.33329999999999999</v>
      </c>
      <c r="AS5" s="66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29</v>
      </c>
      <c r="Z7" s="1" t="s">
        <v>27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68"/>
      <c r="AG7" s="69"/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4</v>
      </c>
      <c r="AR7" s="65">
        <v>0.4</v>
      </c>
      <c r="AS7" s="66">
        <v>10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20</v>
      </c>
      <c r="AB8" s="36">
        <f>SUM(AB4:AB7)</f>
        <v>1</v>
      </c>
      <c r="AC8" s="36">
        <f>SUM(AC4:AC7)</f>
        <v>11</v>
      </c>
      <c r="AD8" s="36">
        <f>SUM(AD4:AD7)</f>
        <v>9</v>
      </c>
      <c r="AE8" s="36">
        <f>SUM(AE4:AE7)</f>
        <v>60</v>
      </c>
      <c r="AF8" s="37">
        <f>PRODUCT(AE8/AG8)</f>
        <v>0.47999654367925343</v>
      </c>
      <c r="AG8" s="21">
        <f>SUM(AG4:AG7)</f>
        <v>125.000900090009</v>
      </c>
      <c r="AH8" s="18"/>
      <c r="AI8" s="29"/>
      <c r="AJ8" s="41"/>
      <c r="AK8" s="42"/>
      <c r="AL8" s="10"/>
      <c r="AM8" s="36">
        <f>SUM(AM4:AM7)</f>
        <v>4</v>
      </c>
      <c r="AN8" s="36">
        <f>SUM(AN4:AN7)</f>
        <v>0</v>
      </c>
      <c r="AO8" s="36">
        <f>SUM(AO4:AO7)</f>
        <v>1</v>
      </c>
      <c r="AP8" s="36">
        <f>SUM(AP4:AP7)</f>
        <v>1</v>
      </c>
      <c r="AQ8" s="36">
        <f>SUM(AQ4:AQ7)</f>
        <v>8</v>
      </c>
      <c r="AR8" s="37">
        <f>PRODUCT(AQ8/AS8)</f>
        <v>0.36363636363636365</v>
      </c>
      <c r="AS8" s="39">
        <f>SUM(AS4:AS7)</f>
        <v>22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24</v>
      </c>
      <c r="F13" s="47">
        <f>PRODUCT(AB8+AN8)</f>
        <v>1</v>
      </c>
      <c r="G13" s="47">
        <f>PRODUCT(AC8+AO8)</f>
        <v>12</v>
      </c>
      <c r="H13" s="47">
        <f>PRODUCT(AD8+AP8)</f>
        <v>10</v>
      </c>
      <c r="I13" s="47">
        <f>PRODUCT(AE8+AQ8)</f>
        <v>68</v>
      </c>
      <c r="J13" s="60">
        <f>PRODUCT(I13/K13)</f>
        <v>0.46258220159443542</v>
      </c>
      <c r="K13" s="10">
        <f>PRODUCT(AG8+AS8)</f>
        <v>147.000900090009</v>
      </c>
      <c r="L13" s="53">
        <f>PRODUCT((F13+G13)/E13)</f>
        <v>0.54166666666666663</v>
      </c>
      <c r="M13" s="53">
        <f>PRODUCT(H13/E13)</f>
        <v>0.41666666666666669</v>
      </c>
      <c r="N13" s="53">
        <f>PRODUCT((F13+G13+H13)/E13)</f>
        <v>0.95833333333333337</v>
      </c>
      <c r="O13" s="53">
        <f>PRODUCT(I13/E13)</f>
        <v>2.8333333333333335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24</v>
      </c>
      <c r="F14" s="47">
        <f t="shared" ref="F14:I14" si="0">SUM(F11:F13)</f>
        <v>1</v>
      </c>
      <c r="G14" s="47">
        <f t="shared" si="0"/>
        <v>12</v>
      </c>
      <c r="H14" s="47">
        <f t="shared" si="0"/>
        <v>10</v>
      </c>
      <c r="I14" s="47">
        <f t="shared" si="0"/>
        <v>68</v>
      </c>
      <c r="J14" s="60">
        <f>PRODUCT(I14/K14)</f>
        <v>0.46258220159443542</v>
      </c>
      <c r="K14" s="16">
        <f>SUM(K11:K13)</f>
        <v>147.000900090009</v>
      </c>
      <c r="L14" s="53">
        <f>PRODUCT((F14+G14)/E14)</f>
        <v>0.54166666666666663</v>
      </c>
      <c r="M14" s="53">
        <f>PRODUCT(H14/E14)</f>
        <v>0.41666666666666669</v>
      </c>
      <c r="N14" s="53">
        <f>PRODUCT((F14+G14+H14)/E14)</f>
        <v>0.95833333333333337</v>
      </c>
      <c r="O14" s="53">
        <f>PRODUCT(I14/E14)</f>
        <v>2.8333333333333335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2018-10-22T08:34:03Z</dcterms:modified>
</cp:coreProperties>
</file>